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
    </mc:Choice>
  </mc:AlternateContent>
  <bookViews>
    <workbookView xWindow="0" yWindow="0" windowWidth="28800" windowHeight="105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<sst xmlns="http://schemas.openxmlformats.org/spreadsheetml/2006/main" count="75" uniqueCount="59">
  <si>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</si>
  <si>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</si>
  <si>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</si>
  <si>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</si>
  <si>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</si>
  <si>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</si>
  <si>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TRAGSA-1619</t>
  </si>
  <si>
    <t>1.2.- UT:</t>
  </si>
  <si>
    <t>UT4</t>
  </si>
  <si>
    <t>1.3.- GERENCIA</t>
  </si>
  <si>
    <t>MADRID</t>
  </si>
  <si>
    <t>1.4.- PUESTO:</t>
  </si>
  <si>
    <t>OFICIAL DE OFICIOS</t>
  </si>
  <si>
    <t>1.5.- CATEGORÍA:</t>
  </si>
  <si>
    <t>1.6.- GRUPO/NIVEL:</t>
  </si>
  <si>
    <t>G4N2</t>
  </si>
  <si>
    <t xml:space="preserve">1.7.- UBICACIÓN: </t>
  </si>
  <si>
    <t>COMUNIDAD DE MADRID / MADRID</t>
  </si>
  <si>
    <t>1.8.- DESCRIPCIÓN PUESTO:</t>
  </si>
  <si>
    <t xml:space="preserve">Operario que ejecuta las tareas propias de su oficio (albañilería, encofrado, ferralla, carpintería, etc.). Quienes superen todas las pruebas y sean contratados, lo serán mediante un contrato indefinido fijo discontinuo. </t>
  </si>
  <si>
    <t>1.9.- FUNCIONES ESPECÍFICAS:</t>
  </si>
  <si>
    <t>1. Organizar los materiales, equipos y tareas de los operarios a su cargo.</t>
  </si>
  <si>
    <t>2. Efectuar el mantenimiento y la conservación de la maquinaria auxiliar puesta a su disposición.</t>
  </si>
  <si>
    <t>3. Realizar el seguimiento y supervisión de las tareas de trabajos selvícolas de carácter ordinario necesarios para el mantenimiento de pinares, e informar al superior de la evolución de los trabajos.</t>
  </si>
  <si>
    <t>4. Realizar la vigilancia del bosque, control de plagas (oruga y escolítidos) y medición de cortas.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</si>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</sst>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4"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sz val="12"/>
      <color theme="1"/>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2">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2"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3" fillId="2" borderId="0" xfId="0" applyFont="1" applyFill="1" applyBorder="1" applyAlignment="1">
      <alignment horizontal="center" vertical="center" wrapText="1"/>
    </xf>
    <xf numFmtId="0" fontId="14" fillId="2" borderId="0" xfId="0" applyFont="1" applyFill="1" applyBorder="1" applyAlignment="1" applyProtection="1">
      <alignment horizontal="right" wrapText="1"/>
      <protection hidden="1"/>
    </xf>
    <xf numFmtId="0" fontId="14" fillId="2" borderId="0" xfId="0" applyFont="1" applyFill="1" applyBorder="1" applyAlignment="1" applyProtection="1">
      <alignment horizontal="center" wrapText="1"/>
      <protection hidden="1"/>
    </xf>
    <xf numFmtId="0" fontId="16"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8" fillId="2" borderId="0" xfId="0" applyFont="1" applyFill="1" applyBorder="1" applyAlignment="1" applyProtection="1">
      <alignment horizontal="center" vertical="center" wrapText="1"/>
      <protection hidden="1"/>
    </xf>
    <xf numFmtId="0" fontId="14" fillId="2" borderId="0" xfId="0" applyFont="1" applyFill="1" applyBorder="1" applyAlignment="1" applyProtection="1">
      <alignment horizontal="left" wrapText="1"/>
      <protection hidden="1"/>
    </xf>
    <xf numFmtId="0" fontId="18" fillId="2" borderId="0" xfId="0" applyFont="1" applyFill="1" applyBorder="1" applyAlignment="1" applyProtection="1">
      <alignment horizontal="left" vertical="center" wrapText="1"/>
      <protection hidden="1"/>
    </xf>
    <xf numFmtId="0" fontId="18"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9" fillId="6" borderId="0" xfId="0" applyFont="1" applyFill="1" applyBorder="1" applyAlignment="1" applyProtection="1">
      <alignment horizontal="left" vertical="center" wrapText="1"/>
      <protection hidden="1"/>
    </xf>
    <xf numFmtId="0" fontId="12" fillId="2" borderId="0" xfId="0" applyFont="1" applyFill="1" applyProtection="1">
      <protection hidden="1"/>
    </xf>
    <xf numFmtId="0" fontId="14"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7" fillId="7" borderId="4" xfId="0" applyNumberFormat="1" applyFont="1" applyFill="1" applyBorder="1" applyAlignment="1" applyProtection="1">
      <alignment horizontal="center" vertical="center" wrapText="1"/>
      <protection hidden="1"/>
    </xf>
    <xf numFmtId="0" fontId="17"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7" fillId="7" borderId="5" xfId="0" applyNumberFormat="1" applyFont="1" applyFill="1" applyBorder="1" applyAlignment="1" applyProtection="1">
      <alignment vertical="center" wrapText="1"/>
      <protection hidden="1"/>
    </xf>
    <xf numFmtId="164" fontId="17"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1" fillId="2" borderId="0" xfId="0" applyFont="1" applyFill="1" applyBorder="1" applyProtection="1">
      <protection hidden="1"/>
    </xf>
    <xf numFmtId="0" fontId="19" fillId="2" borderId="0" xfId="0" applyFont="1" applyFill="1" applyBorder="1" applyAlignment="1" applyProtection="1">
      <alignment horizontal="right"/>
      <protection hidden="1"/>
    </xf>
    <xf numFmtId="0" fontId="21" fillId="2" borderId="0" xfId="0" applyFont="1" applyFill="1" applyBorder="1" applyAlignment="1" applyProtection="1">
      <alignment horizontal="center"/>
      <protection hidden="1"/>
    </xf>
    <xf numFmtId="0" fontId="22"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3"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3"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7" fillId="2" borderId="0" xfId="0" applyFont="1" applyFill="1" applyAlignment="1" applyProtection="1">
      <protection hidden="1"/>
    </xf>
    <xf numFmtId="0" fontId="18" fillId="2" borderId="0" xfId="0" applyFont="1" applyFill="1" applyProtection="1">
      <protection hidden="1"/>
    </xf>
    <xf numFmtId="0" fontId="5" fillId="2" borderId="0" xfId="0" applyFont="1" applyFill="1" applyBorder="1" applyAlignment="1" applyProtection="1">
      <alignment vertical="center"/>
      <protection locked="0"/>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left" vertical="top" wrapText="1"/>
    </xf>
    <xf numFmtId="0" fontId="8" fillId="3" borderId="0" xfId="0" applyFont="1" applyFill="1" applyBorder="1" applyAlignment="1">
      <alignment horizontal="center" vertical="center" wrapText="1"/>
    </xf>
    <xf numFmtId="0" fontId="11" fillId="2" borderId="0" xfId="0" applyFont="1" applyFill="1" applyBorder="1" applyAlignment="1">
      <alignment horizontal="left" vertical="center"/>
    </xf>
    <xf numFmtId="0" fontId="5" fillId="2" borderId="0" xfId="0" applyFont="1" applyFill="1" applyBorder="1" applyAlignment="1">
      <alignment horizontal="left" vertical="center"/>
    </xf>
    <xf numFmtId="0" fontId="11"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0" fillId="2" borderId="0" xfId="0" applyFont="1" applyFill="1" applyBorder="1" applyAlignment="1" applyProtection="1">
      <alignment horizontal="left" wrapText="1"/>
      <protection hidden="1"/>
    </xf>
    <xf numFmtId="0" fontId="18"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top" wrapText="1"/>
      <protection hidden="1"/>
    </xf>
    <xf numFmtId="0" fontId="18" fillId="2" borderId="0" xfId="0" applyFont="1" applyFill="1" applyBorder="1" applyAlignment="1" applyProtection="1">
      <alignment horizontal="left" vertical="top" wrapText="1"/>
      <protection hidden="1"/>
    </xf>
    <xf numFmtId="0" fontId="17" fillId="2" borderId="3"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8" fillId="2" borderId="3" xfId="0" applyFont="1" applyFill="1" applyBorder="1" applyAlignment="1" applyProtection="1">
      <alignment horizontal="center" vertical="center" wrapText="1"/>
      <protection hidden="1"/>
    </xf>
    <xf numFmtId="0" fontId="15" fillId="5" borderId="1" xfId="0" applyFont="1" applyFill="1" applyBorder="1" applyAlignment="1" applyProtection="1">
      <alignment horizontal="center" wrapText="1"/>
      <protection locked="0"/>
    </xf>
    <xf numFmtId="0" fontId="17" fillId="2" borderId="0" xfId="0" applyFont="1" applyFill="1" applyAlignment="1" applyProtection="1">
      <alignment horizontal="center" vertical="center" wrapText="1"/>
      <protection hidden="1"/>
    </xf>
    <xf numFmtId="0" fontId="18" fillId="2" borderId="0" xfId="0" applyFont="1" applyFill="1" applyBorder="1" applyAlignment="1" applyProtection="1">
      <alignment horizontal="left" wrapText="1"/>
      <protection hidden="1"/>
    </xf>
    <xf numFmtId="14" fontId="5" fillId="5" borderId="3" xfId="0" applyNumberFormat="1" applyFont="1" applyFill="1" applyBorder="1" applyAlignment="1" applyProtection="1">
      <alignment horizontal="center" vertical="center" wrapText="1"/>
      <protection locked="0"/>
    </xf>
    <xf numFmtId="164" fontId="17" fillId="2" borderId="3" xfId="0" applyNumberFormat="1" applyFont="1" applyFill="1" applyBorder="1" applyAlignment="1" applyProtection="1">
      <alignment horizontal="center" vertical="center" wrapText="1"/>
      <protection locked="0"/>
    </xf>
    <xf numFmtId="0" fontId="17" fillId="7" borderId="3" xfId="0" applyFont="1" applyFill="1" applyBorder="1" applyAlignment="1" applyProtection="1">
      <alignment horizontal="right" vertical="center" wrapText="1"/>
      <protection hidden="1"/>
    </xf>
    <xf numFmtId="0" fontId="17" fillId="2" borderId="4" xfId="0" applyFont="1" applyFill="1" applyBorder="1" applyAlignment="1" applyProtection="1">
      <alignment horizontal="center" vertical="center" wrapText="1"/>
      <protection hidden="1"/>
    </xf>
    <xf numFmtId="0" fontId="17" fillId="2" borderId="6" xfId="0" applyFont="1" applyFill="1" applyBorder="1" applyAlignment="1" applyProtection="1">
      <alignment horizontal="center" vertical="center" wrapText="1"/>
      <protection hidden="1"/>
    </xf>
    <xf numFmtId="0" fontId="14" fillId="7" borderId="4" xfId="0" applyFont="1" applyFill="1" applyBorder="1" applyAlignment="1" applyProtection="1">
      <alignment horizontal="right" vertical="center" wrapText="1"/>
      <protection hidden="1"/>
    </xf>
    <xf numFmtId="0" fontId="14" fillId="7" borderId="5" xfId="0" applyFont="1" applyFill="1" applyBorder="1" applyAlignment="1" applyProtection="1">
      <alignment horizontal="right" vertical="center" wrapText="1"/>
      <protection hidden="1"/>
    </xf>
    <xf numFmtId="0" fontId="23" fillId="5"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6" zoomScale="80" zoomScaleNormal="80" zoomScaleSheetLayoutView="70" workbookViewId="0">
      <selection activeCell="I21" sqref="I21:J21"/>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54" t="s">
        <v>0</v>
      </c>
      <c r="D1" s="54"/>
      <c r="E1" s="54"/>
      <c r="F1" s="54"/>
      <c r="G1" s="54"/>
      <c r="H1" s="54"/>
      <c r="I1" s="54"/>
      <c r="J1" s="54"/>
    </row>
    <row r="2" spans="2:11" ht="26.25" customHeight="1" x14ac:dyDescent="0.3">
      <c r="B2" s="3"/>
      <c r="C2" s="3"/>
      <c r="D2" s="55" t="s">
        <v>1</v>
      </c>
      <c r="E2" s="55"/>
      <c r="F2" s="55"/>
      <c r="G2" s="55"/>
      <c r="H2" s="55"/>
      <c r="I2" s="55"/>
      <c r="J2" s="3"/>
      <c r="K2" s="3"/>
    </row>
    <row r="3" spans="2:11" ht="34.5" customHeight="1" x14ac:dyDescent="0.3">
      <c r="B3" s="5"/>
      <c r="C3" s="5"/>
      <c r="D3" s="6"/>
      <c r="E3" s="6" t="s">
        <v>2</v>
      </c>
      <c r="F3" s="6" t="str">
        <f>"-"&amp;"      Nº BLOQUE"&amp;":"</f>
        <v>-      Nº BLOQUE:</v>
      </c>
      <c r="G3" s="7">
        <v>131</v>
      </c>
      <c r="I3" s="8"/>
      <c r="J3" s="9"/>
      <c r="K3" s="9"/>
    </row>
    <row r="4" spans="2:11" ht="60" customHeight="1" x14ac:dyDescent="0.3">
      <c r="B4" s="56" t="s">
        <v>3</v>
      </c>
      <c r="C4" s="56"/>
      <c r="D4" s="56"/>
      <c r="E4" s="56"/>
      <c r="F4" s="56"/>
      <c r="G4" s="56"/>
      <c r="H4" s="56"/>
      <c r="I4" s="56"/>
      <c r="J4" s="56"/>
      <c r="K4" s="56"/>
    </row>
    <row r="5" spans="2:11" s="10" customFormat="1" ht="35.25" customHeight="1" x14ac:dyDescent="0.35">
      <c r="B5" s="57" t="s">
        <v>4</v>
      </c>
      <c r="C5" s="57"/>
      <c r="D5" s="57"/>
      <c r="E5" s="57"/>
      <c r="F5" s="57"/>
      <c r="G5" s="57"/>
      <c r="H5" s="57"/>
      <c r="I5" s="57"/>
      <c r="J5" s="57"/>
      <c r="K5" s="57"/>
    </row>
    <row r="6" spans="2:11" s="2" customFormat="1" ht="179.25" customHeight="1" x14ac:dyDescent="0.3">
      <c r="B6" s="11" t="s">
        <v>5</v>
      </c>
      <c r="C6" s="58" t="s">
        <v>6</v>
      </c>
      <c r="D6" s="58"/>
      <c r="E6" s="58"/>
      <c r="F6" s="58"/>
      <c r="G6" s="58"/>
      <c r="H6" s="58"/>
      <c r="I6" s="58"/>
      <c r="J6" s="58"/>
      <c r="K6" s="58"/>
    </row>
    <row r="7" spans="2:11" s="2" customFormat="1" ht="35.25" customHeight="1" x14ac:dyDescent="0.3">
      <c r="B7" s="11" t="s">
        <v>7</v>
      </c>
      <c r="C7" s="59" t="s">
        <v>8</v>
      </c>
      <c r="D7" s="59"/>
      <c r="E7" s="59"/>
      <c r="F7" s="59"/>
      <c r="G7" s="59"/>
      <c r="H7" s="59"/>
      <c r="I7" s="59"/>
      <c r="J7" s="59"/>
      <c r="K7" s="59"/>
    </row>
    <row r="8" spans="2:11" s="2" customFormat="1" ht="35.25" customHeight="1" x14ac:dyDescent="0.3">
      <c r="B8" s="11" t="s">
        <v>9</v>
      </c>
      <c r="C8" s="59" t="s">
        <v>10</v>
      </c>
      <c r="D8" s="59"/>
      <c r="E8" s="59"/>
      <c r="F8" s="59"/>
      <c r="G8" s="59"/>
      <c r="H8" s="59"/>
      <c r="I8" s="59"/>
      <c r="J8" s="59"/>
      <c r="K8" s="59"/>
    </row>
    <row r="9" spans="2:11" s="2" customFormat="1" ht="35.25" customHeight="1" x14ac:dyDescent="0.3">
      <c r="B9" s="11" t="s">
        <v>11</v>
      </c>
      <c r="C9" s="59" t="s">
        <v>12</v>
      </c>
      <c r="D9" s="59"/>
      <c r="E9" s="59"/>
      <c r="F9" s="59"/>
      <c r="G9" s="59"/>
      <c r="H9" s="59"/>
      <c r="I9" s="59"/>
      <c r="J9" s="59"/>
      <c r="K9" s="59"/>
    </row>
    <row r="10" spans="2:11" s="2" customFormat="1" ht="35.25" customHeight="1" x14ac:dyDescent="0.3">
      <c r="B10" s="11" t="s">
        <v>13</v>
      </c>
      <c r="C10" s="59" t="s">
        <v>12</v>
      </c>
      <c r="D10" s="59"/>
      <c r="E10" s="59"/>
      <c r="F10" s="59"/>
      <c r="G10" s="59"/>
      <c r="H10" s="59"/>
      <c r="I10" s="59"/>
      <c r="J10" s="59"/>
      <c r="K10" s="59"/>
    </row>
    <row r="11" spans="2:11" s="2" customFormat="1" ht="35.25" customHeight="1" x14ac:dyDescent="0.3">
      <c r="B11" s="11" t="s">
        <v>14</v>
      </c>
      <c r="C11" s="59" t="s">
        <v>15</v>
      </c>
      <c r="D11" s="59"/>
      <c r="E11" s="59"/>
      <c r="F11" s="59"/>
      <c r="G11" s="59"/>
      <c r="H11" s="59"/>
      <c r="I11" s="59"/>
      <c r="J11" s="59"/>
      <c r="K11" s="59"/>
    </row>
    <row r="12" spans="2:11" s="2" customFormat="1" ht="35.25" customHeight="1" x14ac:dyDescent="0.3">
      <c r="B12" s="11" t="s">
        <v>16</v>
      </c>
      <c r="C12" s="59" t="s">
        <v>17</v>
      </c>
      <c r="D12" s="59"/>
      <c r="E12" s="59"/>
      <c r="F12" s="59"/>
      <c r="G12" s="59"/>
      <c r="H12" s="59"/>
      <c r="I12" s="59"/>
      <c r="J12" s="59"/>
      <c r="K12" s="59"/>
    </row>
    <row r="13" spans="2:11" s="2" customFormat="1" ht="27" customHeight="1" x14ac:dyDescent="0.3">
      <c r="B13" s="11" t="s">
        <v>18</v>
      </c>
      <c r="C13" s="63"/>
      <c r="D13" s="63"/>
      <c r="E13" s="63"/>
      <c r="F13" s="63"/>
      <c r="G13" s="63"/>
      <c r="H13" s="63"/>
      <c r="I13" s="63"/>
      <c r="J13" s="63"/>
      <c r="K13" s="63"/>
    </row>
    <row r="14" spans="2:11" s="12" customFormat="1" ht="246" customHeight="1" x14ac:dyDescent="0.25">
      <c r="B14" s="60" t="s">
        <v>19</v>
      </c>
      <c r="C14" s="60"/>
      <c r="D14" s="60"/>
      <c r="E14" s="60"/>
      <c r="F14" s="60"/>
      <c r="G14" s="60"/>
      <c r="H14" s="60"/>
      <c r="I14" s="60"/>
      <c r="J14" s="60"/>
      <c r="K14" s="60"/>
    </row>
    <row r="15" spans="2:11" s="2" customFormat="1" ht="30" customHeight="1" x14ac:dyDescent="0.3">
      <c r="B15" s="11" t="s">
        <v>20</v>
      </c>
      <c r="C15" s="13"/>
      <c r="D15" s="61"/>
      <c r="E15" s="61"/>
      <c r="F15" s="61"/>
      <c r="G15" s="61"/>
      <c r="H15" s="61"/>
      <c r="I15" s="61"/>
      <c r="J15" s="14"/>
    </row>
    <row r="16" spans="2:11" s="15" customFormat="1" ht="59.25" customHeight="1" x14ac:dyDescent="0.25">
      <c r="B16" s="62" t="s">
        <v>21</v>
      </c>
      <c r="C16" s="62"/>
      <c r="D16" s="62"/>
      <c r="E16" s="62"/>
      <c r="F16" s="62"/>
      <c r="G16" s="62"/>
      <c r="H16" s="62"/>
      <c r="I16" s="62"/>
      <c r="J16" s="62"/>
      <c r="K16" s="62"/>
    </row>
    <row r="17" spans="1:16383" s="15" customFormat="1" ht="59.25" customHeight="1" x14ac:dyDescent="0.25">
      <c r="B17" s="62" t="s">
        <v>22</v>
      </c>
      <c r="C17" s="62"/>
      <c r="D17" s="62"/>
      <c r="E17" s="62"/>
      <c r="F17" s="62"/>
      <c r="G17" s="62"/>
      <c r="H17" s="62"/>
      <c r="I17" s="62"/>
      <c r="J17" s="62"/>
      <c r="K17" s="62"/>
    </row>
    <row r="18" spans="1:16383" s="15" customFormat="1" ht="59.25" customHeight="1" x14ac:dyDescent="0.25">
      <c r="B18" s="62" t="s">
        <v>23</v>
      </c>
      <c r="C18" s="62"/>
      <c r="D18" s="62"/>
      <c r="E18" s="62"/>
      <c r="F18" s="62"/>
      <c r="G18" s="62"/>
      <c r="H18" s="62"/>
      <c r="I18" s="62"/>
      <c r="J18" s="62"/>
      <c r="K18" s="62"/>
    </row>
    <row r="19" spans="1:16383" s="15" customFormat="1" ht="59.25" customHeight="1" x14ac:dyDescent="0.25">
      <c r="B19" s="62" t="s">
        <v>24</v>
      </c>
      <c r="C19" s="62"/>
      <c r="D19" s="62"/>
      <c r="E19" s="62"/>
      <c r="F19" s="62"/>
      <c r="G19" s="62"/>
      <c r="H19" s="62"/>
      <c r="I19" s="62"/>
      <c r="J19" s="62"/>
      <c r="K19" s="62"/>
    </row>
    <row r="20" spans="1:16383" s="16" customFormat="1" ht="18.75" x14ac:dyDescent="0.25">
      <c r="B20" s="17"/>
      <c r="C20" s="17"/>
      <c r="D20" s="17"/>
      <c r="E20" s="17"/>
      <c r="F20" s="17"/>
      <c r="G20" s="17"/>
      <c r="H20" s="17"/>
      <c r="I20" s="17"/>
      <c r="J20" s="17"/>
      <c r="K20" s="17"/>
    </row>
    <row r="21" spans="1:16383" ht="30" customHeight="1" x14ac:dyDescent="0.3">
      <c r="B21" s="18" t="s">
        <v>25</v>
      </c>
      <c r="C21" s="71"/>
      <c r="D21" s="71"/>
      <c r="E21" s="71"/>
      <c r="F21" s="71"/>
      <c r="G21" s="71"/>
      <c r="H21" s="19" t="s">
        <v>26</v>
      </c>
      <c r="I21" s="71"/>
      <c r="J21" s="71"/>
      <c r="K21" s="18"/>
      <c r="L21" s="20"/>
      <c r="M21" s="20"/>
      <c r="N21" s="20"/>
      <c r="O21" s="20"/>
      <c r="P21" s="20"/>
      <c r="Q21" s="20"/>
    </row>
    <row r="22" spans="1:16383" s="21" customFormat="1" ht="39" customHeight="1" x14ac:dyDescent="0.3">
      <c r="B22" s="72" t="s">
        <v>27</v>
      </c>
      <c r="C22" s="72"/>
      <c r="D22" s="72"/>
      <c r="E22" s="72"/>
      <c r="F22" s="72"/>
      <c r="G22" s="72"/>
      <c r="H22" s="72"/>
      <c r="I22" s="72"/>
      <c r="J22" s="72"/>
      <c r="K22" s="72"/>
      <c r="L22" s="20"/>
      <c r="M22" s="20"/>
      <c r="N22" s="20"/>
      <c r="O22" s="20"/>
      <c r="P22" s="20"/>
      <c r="Q22" s="20"/>
    </row>
    <row r="23" spans="1:16383" ht="32.25" customHeight="1" x14ac:dyDescent="0.3">
      <c r="B23" s="73" t="s">
        <v>28</v>
      </c>
      <c r="C23" s="73"/>
      <c r="D23" s="73"/>
      <c r="E23" s="73"/>
      <c r="F23" s="73"/>
      <c r="G23" s="73"/>
      <c r="H23" s="73"/>
      <c r="I23" s="73"/>
      <c r="J23" s="73"/>
      <c r="K23" s="73"/>
    </row>
    <row r="24" spans="1:16383" ht="34.5" customHeight="1" x14ac:dyDescent="0.3">
      <c r="B24" s="64" t="s">
        <v>29</v>
      </c>
      <c r="C24" s="64"/>
      <c r="D24" s="64"/>
      <c r="E24" s="64"/>
      <c r="F24" s="64"/>
      <c r="G24" s="64"/>
      <c r="H24" s="64"/>
      <c r="I24" s="64"/>
      <c r="J24" s="64"/>
      <c r="K24" s="64"/>
    </row>
    <row r="25" spans="1:16383" ht="162" customHeight="1" x14ac:dyDescent="0.3">
      <c r="B25" s="65" t="s">
        <v>30</v>
      </c>
      <c r="C25" s="65"/>
      <c r="D25" s="65"/>
      <c r="E25" s="65"/>
      <c r="F25" s="65"/>
      <c r="G25" s="65"/>
      <c r="H25" s="65"/>
      <c r="I25" s="65"/>
      <c r="J25" s="65"/>
      <c r="K25" s="65"/>
    </row>
    <row r="26" spans="1:16383" ht="30" customHeight="1" x14ac:dyDescent="0.3">
      <c r="B26" s="64" t="s">
        <v>31</v>
      </c>
      <c r="C26" s="64"/>
      <c r="D26" s="64"/>
      <c r="E26" s="64"/>
      <c r="F26" s="64"/>
      <c r="G26" s="22"/>
      <c r="H26" s="22"/>
      <c r="I26" s="22"/>
      <c r="J26" s="22"/>
      <c r="K26" s="22"/>
    </row>
    <row r="27" spans="1:16383" ht="60" customHeight="1" x14ac:dyDescent="0.3">
      <c r="B27" s="65" t="s">
        <v>32</v>
      </c>
      <c r="C27" s="65"/>
      <c r="D27" s="65"/>
      <c r="E27" s="65"/>
      <c r="F27" s="65"/>
      <c r="G27" s="65"/>
      <c r="H27" s="65"/>
      <c r="I27" s="65"/>
      <c r="J27" s="65"/>
      <c r="K27" s="65"/>
    </row>
    <row r="28" spans="1:16383" s="10" customFormat="1" ht="35.25" customHeight="1" x14ac:dyDescent="0.35">
      <c r="B28" s="57" t="s">
        <v>33</v>
      </c>
      <c r="C28" s="57"/>
      <c r="D28" s="57"/>
      <c r="E28" s="57"/>
      <c r="F28" s="57"/>
      <c r="G28" s="57"/>
      <c r="H28" s="57"/>
      <c r="I28" s="57"/>
      <c r="J28" s="57"/>
      <c r="K28" s="57"/>
    </row>
    <row r="29" spans="1:16383" ht="22.5" customHeight="1" x14ac:dyDescent="0.3">
      <c r="B29" s="23" t="s">
        <v>34</v>
      </c>
      <c r="C29" s="24"/>
      <c r="D29" s="25"/>
      <c r="E29" s="25"/>
      <c r="F29" s="25"/>
      <c r="G29" s="25"/>
      <c r="H29" s="25"/>
      <c r="I29" s="24"/>
      <c r="J29" s="24"/>
      <c r="K29" s="24"/>
    </row>
    <row r="30" spans="1:16383" ht="20.25" customHeight="1" x14ac:dyDescent="0.3">
      <c r="B30" s="66"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6"/>
      <c r="D30" s="66"/>
      <c r="E30" s="66"/>
      <c r="F30" s="66"/>
      <c r="G30" s="66"/>
      <c r="H30" s="66"/>
      <c r="I30" s="66"/>
      <c r="J30" s="66"/>
      <c r="K30" s="66"/>
    </row>
    <row r="31" spans="1:16383" s="28" customFormat="1" ht="63" customHeight="1" x14ac:dyDescent="0.3">
      <c r="A31" s="26"/>
      <c r="B31" s="67" t="s">
        <v>35</v>
      </c>
      <c r="C31" s="67"/>
      <c r="D31" s="67"/>
      <c r="E31" s="67"/>
      <c r="F31" s="67"/>
      <c r="G31" s="67"/>
      <c r="H31" s="67"/>
      <c r="I31" s="67"/>
      <c r="J31" s="67"/>
      <c r="K31" s="6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8" t="s">
        <v>36</v>
      </c>
      <c r="C32" s="68"/>
      <c r="D32" s="69" t="s">
        <v>37</v>
      </c>
      <c r="E32" s="69"/>
      <c r="F32" s="30" t="s">
        <v>38</v>
      </c>
      <c r="G32" s="30" t="s">
        <v>39</v>
      </c>
      <c r="H32" s="70" t="s">
        <v>40</v>
      </c>
      <c r="I32" s="70"/>
      <c r="J32" s="70"/>
      <c r="K32" s="70"/>
      <c r="N32" s="4"/>
    </row>
    <row r="33" spans="2:11" ht="54.95" customHeight="1" x14ac:dyDescent="0.3">
      <c r="B33" s="74"/>
      <c r="C33" s="74"/>
      <c r="D33" s="74"/>
      <c r="E33" s="74"/>
      <c r="F33" s="31" t="str">
        <f>IF(OR(ISBLANK(B33),ISBLANK(D33)),"",D33-B33+1)</f>
        <v/>
      </c>
      <c r="G33" s="31" t="str">
        <f>IFERROR(ROUND(F33*14/2191,3),"")</f>
        <v/>
      </c>
      <c r="H33" s="75"/>
      <c r="I33" s="75"/>
      <c r="J33" s="75"/>
      <c r="K33" s="75"/>
    </row>
    <row r="34" spans="2:11" ht="54.95" customHeight="1" x14ac:dyDescent="0.3">
      <c r="B34" s="74"/>
      <c r="C34" s="74"/>
      <c r="D34" s="74"/>
      <c r="E34" s="74"/>
      <c r="F34" s="31" t="str">
        <f t="shared" ref="F34:F52" si="0">IF(OR(ISBLANK(B34),ISBLANK(D34)),"",D34-B34+1)</f>
        <v/>
      </c>
      <c r="G34" s="31" t="str">
        <f t="shared" ref="G34:G52" si="1">IFERROR(ROUND(F34*14/2191,3),"")</f>
        <v/>
      </c>
      <c r="H34" s="75"/>
      <c r="I34" s="75"/>
      <c r="J34" s="75"/>
      <c r="K34" s="75"/>
    </row>
    <row r="35" spans="2:11" ht="54.95" customHeight="1" x14ac:dyDescent="0.3">
      <c r="B35" s="74"/>
      <c r="C35" s="74"/>
      <c r="D35" s="74"/>
      <c r="E35" s="74"/>
      <c r="F35" s="31" t="str">
        <f t="shared" si="0"/>
        <v/>
      </c>
      <c r="G35" s="31" t="str">
        <f t="shared" si="1"/>
        <v/>
      </c>
      <c r="H35" s="75"/>
      <c r="I35" s="75"/>
      <c r="J35" s="75"/>
      <c r="K35" s="75"/>
    </row>
    <row r="36" spans="2:11" ht="54.95" customHeight="1" x14ac:dyDescent="0.3">
      <c r="B36" s="74"/>
      <c r="C36" s="74"/>
      <c r="D36" s="74"/>
      <c r="E36" s="74"/>
      <c r="F36" s="31" t="str">
        <f t="shared" si="0"/>
        <v/>
      </c>
      <c r="G36" s="31" t="str">
        <f t="shared" si="1"/>
        <v/>
      </c>
      <c r="H36" s="75"/>
      <c r="I36" s="75"/>
      <c r="J36" s="75"/>
      <c r="K36" s="75"/>
    </row>
    <row r="37" spans="2:11" ht="54.95" customHeight="1" x14ac:dyDescent="0.3">
      <c r="B37" s="74"/>
      <c r="C37" s="74"/>
      <c r="D37" s="74"/>
      <c r="E37" s="74"/>
      <c r="F37" s="31" t="str">
        <f t="shared" si="0"/>
        <v/>
      </c>
      <c r="G37" s="31" t="str">
        <f t="shared" si="1"/>
        <v/>
      </c>
      <c r="H37" s="75"/>
      <c r="I37" s="75"/>
      <c r="J37" s="75"/>
      <c r="K37" s="75"/>
    </row>
    <row r="38" spans="2:11" ht="54.95" customHeight="1" x14ac:dyDescent="0.3">
      <c r="B38" s="74"/>
      <c r="C38" s="74"/>
      <c r="D38" s="74"/>
      <c r="E38" s="74"/>
      <c r="F38" s="31" t="str">
        <f t="shared" si="0"/>
        <v/>
      </c>
      <c r="G38" s="31" t="str">
        <f t="shared" si="1"/>
        <v/>
      </c>
      <c r="H38" s="75"/>
      <c r="I38" s="75"/>
      <c r="J38" s="75"/>
      <c r="K38" s="75"/>
    </row>
    <row r="39" spans="2:11" ht="54.95" customHeight="1" x14ac:dyDescent="0.3">
      <c r="B39" s="74"/>
      <c r="C39" s="74"/>
      <c r="D39" s="74"/>
      <c r="E39" s="74"/>
      <c r="F39" s="31" t="str">
        <f t="shared" si="0"/>
        <v/>
      </c>
      <c r="G39" s="31" t="str">
        <f t="shared" si="1"/>
        <v/>
      </c>
      <c r="H39" s="75"/>
      <c r="I39" s="75"/>
      <c r="J39" s="75"/>
      <c r="K39" s="75"/>
    </row>
    <row r="40" spans="2:11" ht="54.95" customHeight="1" x14ac:dyDescent="0.3">
      <c r="B40" s="74"/>
      <c r="C40" s="74"/>
      <c r="D40" s="74"/>
      <c r="E40" s="74"/>
      <c r="F40" s="31" t="str">
        <f t="shared" si="0"/>
        <v/>
      </c>
      <c r="G40" s="31" t="str">
        <f t="shared" si="1"/>
        <v/>
      </c>
      <c r="H40" s="75"/>
      <c r="I40" s="75"/>
      <c r="J40" s="75"/>
      <c r="K40" s="75"/>
    </row>
    <row r="41" spans="2:11" ht="54.95" customHeight="1" x14ac:dyDescent="0.3">
      <c r="B41" s="74"/>
      <c r="C41" s="74"/>
      <c r="D41" s="74"/>
      <c r="E41" s="74"/>
      <c r="F41" s="31" t="str">
        <f t="shared" si="0"/>
        <v/>
      </c>
      <c r="G41" s="31" t="str">
        <f t="shared" si="1"/>
        <v/>
      </c>
      <c r="H41" s="75"/>
      <c r="I41" s="75"/>
      <c r="J41" s="75"/>
      <c r="K41" s="75"/>
    </row>
    <row r="42" spans="2:11" ht="54.95" customHeight="1" x14ac:dyDescent="0.3">
      <c r="B42" s="74"/>
      <c r="C42" s="74"/>
      <c r="D42" s="74"/>
      <c r="E42" s="74"/>
      <c r="F42" s="31" t="str">
        <f t="shared" si="0"/>
        <v/>
      </c>
      <c r="G42" s="31" t="str">
        <f t="shared" si="1"/>
        <v/>
      </c>
      <c r="H42" s="75"/>
      <c r="I42" s="75"/>
      <c r="J42" s="75"/>
      <c r="K42" s="75"/>
    </row>
    <row r="43" spans="2:11" ht="54.95" customHeight="1" x14ac:dyDescent="0.3">
      <c r="B43" s="74"/>
      <c r="C43" s="74"/>
      <c r="D43" s="74"/>
      <c r="E43" s="74"/>
      <c r="F43" s="31" t="str">
        <f t="shared" si="0"/>
        <v/>
      </c>
      <c r="G43" s="31" t="str">
        <f t="shared" si="1"/>
        <v/>
      </c>
      <c r="H43" s="75"/>
      <c r="I43" s="75"/>
      <c r="J43" s="75"/>
      <c r="K43" s="75"/>
    </row>
    <row r="44" spans="2:11" ht="54.95" customHeight="1" x14ac:dyDescent="0.3">
      <c r="B44" s="74"/>
      <c r="C44" s="74"/>
      <c r="D44" s="74"/>
      <c r="E44" s="74"/>
      <c r="F44" s="31" t="str">
        <f t="shared" si="0"/>
        <v/>
      </c>
      <c r="G44" s="31" t="str">
        <f t="shared" si="1"/>
        <v/>
      </c>
      <c r="H44" s="75"/>
      <c r="I44" s="75"/>
      <c r="J44" s="75"/>
      <c r="K44" s="75"/>
    </row>
    <row r="45" spans="2:11" ht="54.95" customHeight="1" x14ac:dyDescent="0.3">
      <c r="B45" s="74"/>
      <c r="C45" s="74"/>
      <c r="D45" s="74"/>
      <c r="E45" s="74"/>
      <c r="F45" s="31" t="str">
        <f t="shared" si="0"/>
        <v/>
      </c>
      <c r="G45" s="31" t="str">
        <f t="shared" si="1"/>
        <v/>
      </c>
      <c r="H45" s="75"/>
      <c r="I45" s="75"/>
      <c r="J45" s="75"/>
      <c r="K45" s="75"/>
    </row>
    <row r="46" spans="2:11" ht="54.95" customHeight="1" x14ac:dyDescent="0.3">
      <c r="B46" s="74"/>
      <c r="C46" s="74"/>
      <c r="D46" s="74"/>
      <c r="E46" s="74"/>
      <c r="F46" s="31" t="str">
        <f t="shared" si="0"/>
        <v/>
      </c>
      <c r="G46" s="31" t="str">
        <f t="shared" si="1"/>
        <v/>
      </c>
      <c r="H46" s="75"/>
      <c r="I46" s="75"/>
      <c r="J46" s="75"/>
      <c r="K46" s="75"/>
    </row>
    <row r="47" spans="2:11" ht="54.95" customHeight="1" x14ac:dyDescent="0.3">
      <c r="B47" s="74"/>
      <c r="C47" s="74"/>
      <c r="D47" s="74"/>
      <c r="E47" s="74"/>
      <c r="F47" s="31" t="str">
        <f t="shared" si="0"/>
        <v/>
      </c>
      <c r="G47" s="31" t="str">
        <f t="shared" si="1"/>
        <v/>
      </c>
      <c r="H47" s="75"/>
      <c r="I47" s="75"/>
      <c r="J47" s="75"/>
      <c r="K47" s="75"/>
    </row>
    <row r="48" spans="2:11" ht="54.95" customHeight="1" x14ac:dyDescent="0.3">
      <c r="B48" s="74"/>
      <c r="C48" s="74"/>
      <c r="D48" s="74"/>
      <c r="E48" s="74"/>
      <c r="F48" s="31" t="str">
        <f t="shared" si="0"/>
        <v/>
      </c>
      <c r="G48" s="31" t="str">
        <f t="shared" si="1"/>
        <v/>
      </c>
      <c r="H48" s="75"/>
      <c r="I48" s="75"/>
      <c r="J48" s="75"/>
      <c r="K48" s="75"/>
    </row>
    <row r="49" spans="2:11" ht="54.95" customHeight="1" x14ac:dyDescent="0.3">
      <c r="B49" s="74"/>
      <c r="C49" s="74"/>
      <c r="D49" s="74"/>
      <c r="E49" s="74"/>
      <c r="F49" s="31" t="str">
        <f t="shared" si="0"/>
        <v/>
      </c>
      <c r="G49" s="31" t="str">
        <f t="shared" si="1"/>
        <v/>
      </c>
      <c r="H49" s="75"/>
      <c r="I49" s="75"/>
      <c r="J49" s="75"/>
      <c r="K49" s="75"/>
    </row>
    <row r="50" spans="2:11" ht="54.95" customHeight="1" x14ac:dyDescent="0.3">
      <c r="B50" s="74"/>
      <c r="C50" s="74"/>
      <c r="D50" s="74"/>
      <c r="E50" s="74"/>
      <c r="F50" s="31" t="str">
        <f t="shared" si="0"/>
        <v/>
      </c>
      <c r="G50" s="31" t="str">
        <f t="shared" si="1"/>
        <v/>
      </c>
      <c r="H50" s="75"/>
      <c r="I50" s="75"/>
      <c r="J50" s="75"/>
      <c r="K50" s="75"/>
    </row>
    <row r="51" spans="2:11" ht="54.95" customHeight="1" x14ac:dyDescent="0.3">
      <c r="B51" s="74"/>
      <c r="C51" s="74"/>
      <c r="D51" s="74"/>
      <c r="E51" s="74"/>
      <c r="F51" s="31" t="str">
        <f t="shared" si="0"/>
        <v/>
      </c>
      <c r="G51" s="31" t="str">
        <f t="shared" si="1"/>
        <v/>
      </c>
      <c r="H51" s="75"/>
      <c r="I51" s="75"/>
      <c r="J51" s="75"/>
      <c r="K51" s="75"/>
    </row>
    <row r="52" spans="2:11" ht="54.95" customHeight="1" x14ac:dyDescent="0.3">
      <c r="B52" s="74"/>
      <c r="C52" s="74"/>
      <c r="D52" s="74"/>
      <c r="E52" s="74"/>
      <c r="F52" s="31" t="str">
        <f t="shared" si="0"/>
        <v/>
      </c>
      <c r="G52" s="31" t="str">
        <f t="shared" si="1"/>
        <v/>
      </c>
      <c r="H52" s="75"/>
      <c r="I52" s="75"/>
      <c r="J52" s="75"/>
      <c r="K52" s="75"/>
    </row>
    <row r="53" spans="2:11" s="37" customFormat="1" ht="44.25" customHeight="1" x14ac:dyDescent="0.3">
      <c r="B53" s="76" t="s">
        <v>41</v>
      </c>
      <c r="C53" s="76"/>
      <c r="D53" s="76"/>
      <c r="E53" s="76"/>
      <c r="F53" s="76"/>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5"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5"/>
      <c r="D55" s="65"/>
      <c r="E55" s="65"/>
      <c r="F55" s="65"/>
      <c r="G55" s="65"/>
      <c r="H55" s="65"/>
      <c r="I55" s="65"/>
      <c r="J55" s="65"/>
      <c r="K55" s="65"/>
    </row>
    <row r="56" spans="2:11" s="26" customFormat="1" ht="69" customHeight="1" x14ac:dyDescent="0.3">
      <c r="B56" s="67" t="s">
        <v>43</v>
      </c>
      <c r="C56" s="67"/>
      <c r="D56" s="67"/>
      <c r="E56" s="67"/>
      <c r="F56" s="67"/>
      <c r="G56" s="67"/>
      <c r="H56" s="67"/>
      <c r="I56" s="67"/>
      <c r="J56" s="67"/>
      <c r="K56" s="67"/>
    </row>
    <row r="57" spans="2:11" s="38" customFormat="1" ht="171" customHeight="1" x14ac:dyDescent="0.3">
      <c r="B57" s="68" t="s">
        <v>36</v>
      </c>
      <c r="C57" s="68"/>
      <c r="D57" s="69" t="s">
        <v>37</v>
      </c>
      <c r="E57" s="69"/>
      <c r="F57" s="30" t="s">
        <v>38</v>
      </c>
      <c r="G57" s="30" t="s">
        <v>39</v>
      </c>
      <c r="H57" s="70" t="s">
        <v>40</v>
      </c>
      <c r="I57" s="70"/>
      <c r="J57" s="70"/>
      <c r="K57" s="70"/>
    </row>
    <row r="58" spans="2:11" ht="54.95" customHeight="1" x14ac:dyDescent="0.3">
      <c r="B58" s="74"/>
      <c r="C58" s="74"/>
      <c r="D58" s="74"/>
      <c r="E58" s="74"/>
      <c r="F58" s="31" t="str">
        <f>IF(OR(ISBLANK(B58),ISBLANK(D58)),"",D58-B58+1)</f>
        <v/>
      </c>
      <c r="G58" s="31" t="str">
        <f>IFERROR(ROUND(F58*25/2191,3),"")</f>
        <v/>
      </c>
      <c r="H58" s="75"/>
      <c r="I58" s="75"/>
      <c r="J58" s="75"/>
      <c r="K58" s="75"/>
    </row>
    <row r="59" spans="2:11" ht="54.95" customHeight="1" x14ac:dyDescent="0.3">
      <c r="B59" s="74"/>
      <c r="C59" s="74"/>
      <c r="D59" s="74"/>
      <c r="E59" s="74"/>
      <c r="F59" s="31" t="str">
        <f t="shared" ref="F59:F77" si="2">IF(OR(ISBLANK(B59),ISBLANK(D59)),"",D59-B59+1)</f>
        <v/>
      </c>
      <c r="G59" s="31" t="str">
        <f t="shared" ref="G59:G77" si="3">IFERROR(ROUND(F59*25/2191,3),"")</f>
        <v/>
      </c>
      <c r="H59" s="75"/>
      <c r="I59" s="75"/>
      <c r="J59" s="75"/>
      <c r="K59" s="75"/>
    </row>
    <row r="60" spans="2:11" ht="54.95" customHeight="1" x14ac:dyDescent="0.3">
      <c r="B60" s="74"/>
      <c r="C60" s="74"/>
      <c r="D60" s="74"/>
      <c r="E60" s="74"/>
      <c r="F60" s="31" t="str">
        <f t="shared" si="2"/>
        <v/>
      </c>
      <c r="G60" s="31" t="str">
        <f t="shared" si="3"/>
        <v/>
      </c>
      <c r="H60" s="75"/>
      <c r="I60" s="75"/>
      <c r="J60" s="75"/>
      <c r="K60" s="75"/>
    </row>
    <row r="61" spans="2:11" ht="54.95" customHeight="1" x14ac:dyDescent="0.3">
      <c r="B61" s="74"/>
      <c r="C61" s="74"/>
      <c r="D61" s="74"/>
      <c r="E61" s="74"/>
      <c r="F61" s="31" t="str">
        <f t="shared" si="2"/>
        <v/>
      </c>
      <c r="G61" s="31" t="str">
        <f t="shared" si="3"/>
        <v/>
      </c>
      <c r="H61" s="75"/>
      <c r="I61" s="75"/>
      <c r="J61" s="75"/>
      <c r="K61" s="75"/>
    </row>
    <row r="62" spans="2:11" ht="54.95" customHeight="1" x14ac:dyDescent="0.3">
      <c r="B62" s="74"/>
      <c r="C62" s="74"/>
      <c r="D62" s="74"/>
      <c r="E62" s="74"/>
      <c r="F62" s="31" t="str">
        <f t="shared" si="2"/>
        <v/>
      </c>
      <c r="G62" s="31" t="str">
        <f t="shared" si="3"/>
        <v/>
      </c>
      <c r="H62" s="75"/>
      <c r="I62" s="75"/>
      <c r="J62" s="75"/>
      <c r="K62" s="75"/>
    </row>
    <row r="63" spans="2:11" ht="54.95" customHeight="1" x14ac:dyDescent="0.3">
      <c r="B63" s="74"/>
      <c r="C63" s="74"/>
      <c r="D63" s="74"/>
      <c r="E63" s="74"/>
      <c r="F63" s="31" t="str">
        <f t="shared" si="2"/>
        <v/>
      </c>
      <c r="G63" s="31" t="str">
        <f t="shared" si="3"/>
        <v/>
      </c>
      <c r="H63" s="75"/>
      <c r="I63" s="75"/>
      <c r="J63" s="75"/>
      <c r="K63" s="75"/>
    </row>
    <row r="64" spans="2:11" ht="54.95" customHeight="1" x14ac:dyDescent="0.3">
      <c r="B64" s="74"/>
      <c r="C64" s="74"/>
      <c r="D64" s="74"/>
      <c r="E64" s="74"/>
      <c r="F64" s="31" t="str">
        <f t="shared" si="2"/>
        <v/>
      </c>
      <c r="G64" s="31" t="str">
        <f t="shared" si="3"/>
        <v/>
      </c>
      <c r="H64" s="75"/>
      <c r="I64" s="75"/>
      <c r="J64" s="75"/>
      <c r="K64" s="75"/>
    </row>
    <row r="65" spans="2:11" ht="54.95" customHeight="1" x14ac:dyDescent="0.3">
      <c r="B65" s="74"/>
      <c r="C65" s="74"/>
      <c r="D65" s="74"/>
      <c r="E65" s="74"/>
      <c r="F65" s="31" t="str">
        <f t="shared" si="2"/>
        <v/>
      </c>
      <c r="G65" s="31" t="str">
        <f t="shared" si="3"/>
        <v/>
      </c>
      <c r="H65" s="75"/>
      <c r="I65" s="75"/>
      <c r="J65" s="75"/>
      <c r="K65" s="75"/>
    </row>
    <row r="66" spans="2:11" ht="54.95" customHeight="1" x14ac:dyDescent="0.3">
      <c r="B66" s="74"/>
      <c r="C66" s="74"/>
      <c r="D66" s="74"/>
      <c r="E66" s="74"/>
      <c r="F66" s="31" t="str">
        <f t="shared" si="2"/>
        <v/>
      </c>
      <c r="G66" s="31" t="str">
        <f t="shared" si="3"/>
        <v/>
      </c>
      <c r="H66" s="75"/>
      <c r="I66" s="75"/>
      <c r="J66" s="75"/>
      <c r="K66" s="75"/>
    </row>
    <row r="67" spans="2:11" ht="54.95" customHeight="1" x14ac:dyDescent="0.3">
      <c r="B67" s="74"/>
      <c r="C67" s="74"/>
      <c r="D67" s="74"/>
      <c r="E67" s="74"/>
      <c r="F67" s="31" t="str">
        <f t="shared" si="2"/>
        <v/>
      </c>
      <c r="G67" s="31" t="str">
        <f t="shared" si="3"/>
        <v/>
      </c>
      <c r="H67" s="75"/>
      <c r="I67" s="75"/>
      <c r="J67" s="75"/>
      <c r="K67" s="75"/>
    </row>
    <row r="68" spans="2:11" ht="54.95" customHeight="1" x14ac:dyDescent="0.3">
      <c r="B68" s="74"/>
      <c r="C68" s="74"/>
      <c r="D68" s="74"/>
      <c r="E68" s="74"/>
      <c r="F68" s="31" t="str">
        <f t="shared" si="2"/>
        <v/>
      </c>
      <c r="G68" s="31" t="str">
        <f t="shared" si="3"/>
        <v/>
      </c>
      <c r="H68" s="75"/>
      <c r="I68" s="75"/>
      <c r="J68" s="75"/>
      <c r="K68" s="75"/>
    </row>
    <row r="69" spans="2:11" ht="54.95" customHeight="1" x14ac:dyDescent="0.3">
      <c r="B69" s="74"/>
      <c r="C69" s="74"/>
      <c r="D69" s="74"/>
      <c r="E69" s="74"/>
      <c r="F69" s="31" t="str">
        <f t="shared" si="2"/>
        <v/>
      </c>
      <c r="G69" s="31" t="str">
        <f t="shared" si="3"/>
        <v/>
      </c>
      <c r="H69" s="75"/>
      <c r="I69" s="75"/>
      <c r="J69" s="75"/>
      <c r="K69" s="75"/>
    </row>
    <row r="70" spans="2:11" ht="54.95" customHeight="1" x14ac:dyDescent="0.3">
      <c r="B70" s="74"/>
      <c r="C70" s="74"/>
      <c r="D70" s="74"/>
      <c r="E70" s="74"/>
      <c r="F70" s="31" t="str">
        <f t="shared" si="2"/>
        <v/>
      </c>
      <c r="G70" s="31" t="str">
        <f t="shared" si="3"/>
        <v/>
      </c>
      <c r="H70" s="75"/>
      <c r="I70" s="75"/>
      <c r="J70" s="75"/>
      <c r="K70" s="75"/>
    </row>
    <row r="71" spans="2:11" ht="54.95" customHeight="1" x14ac:dyDescent="0.3">
      <c r="B71" s="74"/>
      <c r="C71" s="74"/>
      <c r="D71" s="74"/>
      <c r="E71" s="74"/>
      <c r="F71" s="31" t="str">
        <f t="shared" si="2"/>
        <v/>
      </c>
      <c r="G71" s="31" t="str">
        <f t="shared" si="3"/>
        <v/>
      </c>
      <c r="H71" s="75"/>
      <c r="I71" s="75"/>
      <c r="J71" s="75"/>
      <c r="K71" s="75"/>
    </row>
    <row r="72" spans="2:11" ht="54.95" customHeight="1" x14ac:dyDescent="0.3">
      <c r="B72" s="74"/>
      <c r="C72" s="74"/>
      <c r="D72" s="74"/>
      <c r="E72" s="74"/>
      <c r="F72" s="31" t="str">
        <f t="shared" si="2"/>
        <v/>
      </c>
      <c r="G72" s="31" t="str">
        <f t="shared" si="3"/>
        <v/>
      </c>
      <c r="H72" s="75"/>
      <c r="I72" s="75"/>
      <c r="J72" s="75"/>
      <c r="K72" s="75"/>
    </row>
    <row r="73" spans="2:11" ht="54.95" customHeight="1" x14ac:dyDescent="0.3">
      <c r="B73" s="74"/>
      <c r="C73" s="74"/>
      <c r="D73" s="74"/>
      <c r="E73" s="74"/>
      <c r="F73" s="31" t="str">
        <f t="shared" si="2"/>
        <v/>
      </c>
      <c r="G73" s="31" t="str">
        <f t="shared" si="3"/>
        <v/>
      </c>
      <c r="H73" s="75"/>
      <c r="I73" s="75"/>
      <c r="J73" s="75"/>
      <c r="K73" s="75"/>
    </row>
    <row r="74" spans="2:11" ht="54.95" customHeight="1" x14ac:dyDescent="0.3">
      <c r="B74" s="74"/>
      <c r="C74" s="74"/>
      <c r="D74" s="74"/>
      <c r="E74" s="74"/>
      <c r="F74" s="31" t="str">
        <f t="shared" si="2"/>
        <v/>
      </c>
      <c r="G74" s="31" t="str">
        <f t="shared" si="3"/>
        <v/>
      </c>
      <c r="H74" s="75"/>
      <c r="I74" s="75"/>
      <c r="J74" s="75"/>
      <c r="K74" s="75"/>
    </row>
    <row r="75" spans="2:11" ht="54.95" customHeight="1" x14ac:dyDescent="0.3">
      <c r="B75" s="74"/>
      <c r="C75" s="74"/>
      <c r="D75" s="74"/>
      <c r="E75" s="74"/>
      <c r="F75" s="31" t="str">
        <f t="shared" si="2"/>
        <v/>
      </c>
      <c r="G75" s="31" t="str">
        <f t="shared" si="3"/>
        <v/>
      </c>
      <c r="H75" s="75"/>
      <c r="I75" s="75"/>
      <c r="J75" s="75"/>
      <c r="K75" s="75"/>
    </row>
    <row r="76" spans="2:11" ht="54.95" customHeight="1" x14ac:dyDescent="0.3">
      <c r="B76" s="74"/>
      <c r="C76" s="74"/>
      <c r="D76" s="74"/>
      <c r="E76" s="74"/>
      <c r="F76" s="31" t="str">
        <f t="shared" si="2"/>
        <v/>
      </c>
      <c r="G76" s="31" t="str">
        <f t="shared" si="3"/>
        <v/>
      </c>
      <c r="H76" s="75"/>
      <c r="I76" s="75"/>
      <c r="J76" s="75"/>
      <c r="K76" s="75"/>
    </row>
    <row r="77" spans="2:11" ht="54.95" customHeight="1" x14ac:dyDescent="0.3">
      <c r="B77" s="74"/>
      <c r="C77" s="74"/>
      <c r="D77" s="74"/>
      <c r="E77" s="74"/>
      <c r="F77" s="31" t="str">
        <f t="shared" si="2"/>
        <v/>
      </c>
      <c r="G77" s="31" t="str">
        <f t="shared" si="3"/>
        <v/>
      </c>
      <c r="H77" s="75"/>
      <c r="I77" s="75"/>
      <c r="J77" s="75"/>
      <c r="K77" s="75"/>
    </row>
    <row r="78" spans="2:11" ht="44.25" customHeight="1" x14ac:dyDescent="0.3">
      <c r="B78" s="76" t="s">
        <v>44</v>
      </c>
      <c r="C78" s="76"/>
      <c r="D78" s="76"/>
      <c r="E78" s="76"/>
      <c r="F78" s="76"/>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5"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5"/>
      <c r="D80" s="65"/>
      <c r="E80" s="65"/>
      <c r="F80" s="65"/>
      <c r="G80" s="65"/>
      <c r="H80" s="65"/>
      <c r="I80" s="65"/>
      <c r="J80" s="65"/>
      <c r="K80" s="65"/>
    </row>
    <row r="81" spans="2:11" s="26" customFormat="1" ht="69" customHeight="1" x14ac:dyDescent="0.3">
      <c r="B81" s="67" t="s">
        <v>43</v>
      </c>
      <c r="C81" s="67"/>
      <c r="D81" s="67"/>
      <c r="E81" s="67"/>
      <c r="F81" s="67"/>
      <c r="G81" s="67"/>
      <c r="H81" s="67"/>
      <c r="I81" s="67"/>
      <c r="J81" s="67"/>
      <c r="K81" s="67"/>
    </row>
    <row r="82" spans="2:11" ht="173.25" customHeight="1" x14ac:dyDescent="0.3">
      <c r="B82" s="68" t="s">
        <v>36</v>
      </c>
      <c r="C82" s="68"/>
      <c r="D82" s="69" t="s">
        <v>37</v>
      </c>
      <c r="E82" s="69"/>
      <c r="F82" s="30" t="s">
        <v>38</v>
      </c>
      <c r="G82" s="30" t="s">
        <v>39</v>
      </c>
      <c r="H82" s="70" t="s">
        <v>40</v>
      </c>
      <c r="I82" s="70"/>
      <c r="J82" s="70"/>
      <c r="K82" s="70"/>
    </row>
    <row r="83" spans="2:11" ht="54.95" customHeight="1" x14ac:dyDescent="0.3">
      <c r="B83" s="74"/>
      <c r="C83" s="74"/>
      <c r="D83" s="74"/>
      <c r="E83" s="74"/>
      <c r="F83" s="31" t="str">
        <f>IF(OR(ISBLANK(B83),ISBLANK(D83)),"",D83-B83+1)</f>
        <v/>
      </c>
      <c r="G83" s="31" t="str">
        <f>IFERROR(ROUND(F83*15/2191,3),"")</f>
        <v/>
      </c>
      <c r="H83" s="75"/>
      <c r="I83" s="75"/>
      <c r="J83" s="75"/>
      <c r="K83" s="75"/>
    </row>
    <row r="84" spans="2:11" ht="54.95" customHeight="1" x14ac:dyDescent="0.3">
      <c r="B84" s="74"/>
      <c r="C84" s="74"/>
      <c r="D84" s="74"/>
      <c r="E84" s="74"/>
      <c r="F84" s="31" t="str">
        <f t="shared" ref="F84:F102" si="4">IF(OR(ISBLANK(B84),ISBLANK(D84)),"",D84-B84+1)</f>
        <v/>
      </c>
      <c r="G84" s="31" t="str">
        <f t="shared" ref="G84:G102" si="5">IFERROR(ROUND(F84*15/2191,3),"")</f>
        <v/>
      </c>
      <c r="H84" s="75"/>
      <c r="I84" s="75"/>
      <c r="J84" s="75"/>
      <c r="K84" s="75"/>
    </row>
    <row r="85" spans="2:11" ht="54.95" customHeight="1" x14ac:dyDescent="0.3">
      <c r="B85" s="74"/>
      <c r="C85" s="74"/>
      <c r="D85" s="74"/>
      <c r="E85" s="74"/>
      <c r="F85" s="31" t="str">
        <f t="shared" si="4"/>
        <v/>
      </c>
      <c r="G85" s="31" t="str">
        <f t="shared" si="5"/>
        <v/>
      </c>
      <c r="H85" s="75"/>
      <c r="I85" s="75"/>
      <c r="J85" s="75"/>
      <c r="K85" s="75"/>
    </row>
    <row r="86" spans="2:11" ht="54.95" customHeight="1" x14ac:dyDescent="0.3">
      <c r="B86" s="74"/>
      <c r="C86" s="74"/>
      <c r="D86" s="74"/>
      <c r="E86" s="74"/>
      <c r="F86" s="31" t="str">
        <f t="shared" si="4"/>
        <v/>
      </c>
      <c r="G86" s="31" t="str">
        <f t="shared" si="5"/>
        <v/>
      </c>
      <c r="H86" s="75"/>
      <c r="I86" s="75"/>
      <c r="J86" s="75"/>
      <c r="K86" s="75"/>
    </row>
    <row r="87" spans="2:11" ht="54.95" customHeight="1" x14ac:dyDescent="0.3">
      <c r="B87" s="74"/>
      <c r="C87" s="74"/>
      <c r="D87" s="74"/>
      <c r="E87" s="74"/>
      <c r="F87" s="31" t="str">
        <f t="shared" si="4"/>
        <v/>
      </c>
      <c r="G87" s="31" t="str">
        <f t="shared" si="5"/>
        <v/>
      </c>
      <c r="H87" s="75"/>
      <c r="I87" s="75"/>
      <c r="J87" s="75"/>
      <c r="K87" s="75"/>
    </row>
    <row r="88" spans="2:11" ht="54.95" customHeight="1" x14ac:dyDescent="0.3">
      <c r="B88" s="74"/>
      <c r="C88" s="74"/>
      <c r="D88" s="74"/>
      <c r="E88" s="74"/>
      <c r="F88" s="31" t="str">
        <f t="shared" si="4"/>
        <v/>
      </c>
      <c r="G88" s="31" t="str">
        <f t="shared" si="5"/>
        <v/>
      </c>
      <c r="H88" s="75"/>
      <c r="I88" s="75"/>
      <c r="J88" s="75"/>
      <c r="K88" s="75"/>
    </row>
    <row r="89" spans="2:11" ht="54.95" customHeight="1" x14ac:dyDescent="0.3">
      <c r="B89" s="74"/>
      <c r="C89" s="74"/>
      <c r="D89" s="74"/>
      <c r="E89" s="74"/>
      <c r="F89" s="31" t="str">
        <f t="shared" si="4"/>
        <v/>
      </c>
      <c r="G89" s="31" t="str">
        <f t="shared" si="5"/>
        <v/>
      </c>
      <c r="H89" s="75"/>
      <c r="I89" s="75"/>
      <c r="J89" s="75"/>
      <c r="K89" s="75"/>
    </row>
    <row r="90" spans="2:11" ht="54.95" customHeight="1" x14ac:dyDescent="0.3">
      <c r="B90" s="74"/>
      <c r="C90" s="74"/>
      <c r="D90" s="74"/>
      <c r="E90" s="74"/>
      <c r="F90" s="31" t="str">
        <f t="shared" si="4"/>
        <v/>
      </c>
      <c r="G90" s="31" t="str">
        <f t="shared" si="5"/>
        <v/>
      </c>
      <c r="H90" s="75"/>
      <c r="I90" s="75"/>
      <c r="J90" s="75"/>
      <c r="K90" s="75"/>
    </row>
    <row r="91" spans="2:11" ht="54.95" customHeight="1" x14ac:dyDescent="0.3">
      <c r="B91" s="74"/>
      <c r="C91" s="74"/>
      <c r="D91" s="74"/>
      <c r="E91" s="74"/>
      <c r="F91" s="31" t="str">
        <f t="shared" si="4"/>
        <v/>
      </c>
      <c r="G91" s="31" t="str">
        <f t="shared" si="5"/>
        <v/>
      </c>
      <c r="H91" s="75"/>
      <c r="I91" s="75"/>
      <c r="J91" s="75"/>
      <c r="K91" s="75"/>
    </row>
    <row r="92" spans="2:11" ht="54.95" customHeight="1" x14ac:dyDescent="0.3">
      <c r="B92" s="74"/>
      <c r="C92" s="74"/>
      <c r="D92" s="74"/>
      <c r="E92" s="74"/>
      <c r="F92" s="31" t="str">
        <f t="shared" si="4"/>
        <v/>
      </c>
      <c r="G92" s="31" t="str">
        <f t="shared" si="5"/>
        <v/>
      </c>
      <c r="H92" s="75"/>
      <c r="I92" s="75"/>
      <c r="J92" s="75"/>
      <c r="K92" s="75"/>
    </row>
    <row r="93" spans="2:11" ht="54.95" customHeight="1" x14ac:dyDescent="0.3">
      <c r="B93" s="74"/>
      <c r="C93" s="74"/>
      <c r="D93" s="74"/>
      <c r="E93" s="74"/>
      <c r="F93" s="31" t="str">
        <f t="shared" si="4"/>
        <v/>
      </c>
      <c r="G93" s="31" t="str">
        <f t="shared" si="5"/>
        <v/>
      </c>
      <c r="H93" s="75"/>
      <c r="I93" s="75"/>
      <c r="J93" s="75"/>
      <c r="K93" s="75"/>
    </row>
    <row r="94" spans="2:11" ht="54.95" customHeight="1" x14ac:dyDescent="0.3">
      <c r="B94" s="74"/>
      <c r="C94" s="74"/>
      <c r="D94" s="74"/>
      <c r="E94" s="74"/>
      <c r="F94" s="31" t="str">
        <f t="shared" si="4"/>
        <v/>
      </c>
      <c r="G94" s="31" t="str">
        <f t="shared" si="5"/>
        <v/>
      </c>
      <c r="H94" s="75"/>
      <c r="I94" s="75"/>
      <c r="J94" s="75"/>
      <c r="K94" s="75"/>
    </row>
    <row r="95" spans="2:11" ht="54.95" customHeight="1" x14ac:dyDescent="0.3">
      <c r="B95" s="74"/>
      <c r="C95" s="74"/>
      <c r="D95" s="74"/>
      <c r="E95" s="74"/>
      <c r="F95" s="31" t="str">
        <f t="shared" si="4"/>
        <v/>
      </c>
      <c r="G95" s="31" t="str">
        <f t="shared" si="5"/>
        <v/>
      </c>
      <c r="H95" s="75"/>
      <c r="I95" s="75"/>
      <c r="J95" s="75"/>
      <c r="K95" s="75"/>
    </row>
    <row r="96" spans="2:11" ht="54.95" customHeight="1" x14ac:dyDescent="0.3">
      <c r="B96" s="74"/>
      <c r="C96" s="74"/>
      <c r="D96" s="74"/>
      <c r="E96" s="74"/>
      <c r="F96" s="31" t="str">
        <f t="shared" si="4"/>
        <v/>
      </c>
      <c r="G96" s="31" t="str">
        <f t="shared" si="5"/>
        <v/>
      </c>
      <c r="H96" s="75"/>
      <c r="I96" s="75"/>
      <c r="J96" s="75"/>
      <c r="K96" s="75"/>
    </row>
    <row r="97" spans="2:11" ht="54.95" customHeight="1" x14ac:dyDescent="0.3">
      <c r="B97" s="74"/>
      <c r="C97" s="74"/>
      <c r="D97" s="74"/>
      <c r="E97" s="74"/>
      <c r="F97" s="31" t="str">
        <f t="shared" si="4"/>
        <v/>
      </c>
      <c r="G97" s="31" t="str">
        <f t="shared" si="5"/>
        <v/>
      </c>
      <c r="H97" s="75"/>
      <c r="I97" s="75"/>
      <c r="J97" s="75"/>
      <c r="K97" s="75"/>
    </row>
    <row r="98" spans="2:11" ht="54.95" customHeight="1" x14ac:dyDescent="0.3">
      <c r="B98" s="74"/>
      <c r="C98" s="74"/>
      <c r="D98" s="74"/>
      <c r="E98" s="74"/>
      <c r="F98" s="31" t="str">
        <f t="shared" si="4"/>
        <v/>
      </c>
      <c r="G98" s="31" t="str">
        <f t="shared" si="5"/>
        <v/>
      </c>
      <c r="H98" s="75"/>
      <c r="I98" s="75"/>
      <c r="J98" s="75"/>
      <c r="K98" s="75"/>
    </row>
    <row r="99" spans="2:11" ht="54.95" customHeight="1" x14ac:dyDescent="0.3">
      <c r="B99" s="74"/>
      <c r="C99" s="74"/>
      <c r="D99" s="74"/>
      <c r="E99" s="74"/>
      <c r="F99" s="31" t="str">
        <f t="shared" si="4"/>
        <v/>
      </c>
      <c r="G99" s="31" t="str">
        <f t="shared" si="5"/>
        <v/>
      </c>
      <c r="H99" s="75"/>
      <c r="I99" s="75"/>
      <c r="J99" s="75"/>
      <c r="K99" s="75"/>
    </row>
    <row r="100" spans="2:11" ht="54.95" customHeight="1" x14ac:dyDescent="0.3">
      <c r="B100" s="74"/>
      <c r="C100" s="74"/>
      <c r="D100" s="74"/>
      <c r="E100" s="74"/>
      <c r="F100" s="31" t="str">
        <f t="shared" si="4"/>
        <v/>
      </c>
      <c r="G100" s="31" t="str">
        <f t="shared" si="5"/>
        <v/>
      </c>
      <c r="H100" s="75"/>
      <c r="I100" s="75"/>
      <c r="J100" s="75"/>
      <c r="K100" s="75"/>
    </row>
    <row r="101" spans="2:11" ht="54.95" customHeight="1" x14ac:dyDescent="0.3">
      <c r="B101" s="74"/>
      <c r="C101" s="74"/>
      <c r="D101" s="74"/>
      <c r="E101" s="74"/>
      <c r="F101" s="31" t="str">
        <f t="shared" si="4"/>
        <v/>
      </c>
      <c r="G101" s="31" t="str">
        <f>IFERROR(ROUND(F101*15/2191,3),"")</f>
        <v/>
      </c>
      <c r="H101" s="75"/>
      <c r="I101" s="75"/>
      <c r="J101" s="75"/>
      <c r="K101" s="75"/>
    </row>
    <row r="102" spans="2:11" ht="54.95" customHeight="1" x14ac:dyDescent="0.3">
      <c r="B102" s="74"/>
      <c r="C102" s="74"/>
      <c r="D102" s="74"/>
      <c r="E102" s="74"/>
      <c r="F102" s="31" t="str">
        <f t="shared" si="4"/>
        <v/>
      </c>
      <c r="G102" s="31" t="str">
        <f t="shared" si="5"/>
        <v/>
      </c>
      <c r="H102" s="75"/>
      <c r="I102" s="75"/>
      <c r="J102" s="75"/>
      <c r="K102" s="75"/>
    </row>
    <row r="103" spans="2:11" ht="37.5" customHeight="1" x14ac:dyDescent="0.3">
      <c r="B103" s="76" t="s">
        <v>46</v>
      </c>
      <c r="C103" s="76"/>
      <c r="D103" s="76"/>
      <c r="E103" s="76"/>
      <c r="F103" s="76"/>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5"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5"/>
      <c r="D105" s="65"/>
      <c r="E105" s="65"/>
      <c r="F105" s="65"/>
      <c r="G105" s="65"/>
      <c r="H105" s="65"/>
      <c r="I105" s="65"/>
      <c r="J105" s="65"/>
      <c r="K105" s="65"/>
    </row>
    <row r="106" spans="2:11" s="26" customFormat="1" ht="39.75" customHeight="1" x14ac:dyDescent="0.3">
      <c r="B106" s="67" t="s">
        <v>48</v>
      </c>
      <c r="C106" s="67"/>
      <c r="D106" s="67"/>
      <c r="E106" s="67"/>
      <c r="F106" s="67"/>
      <c r="G106" s="67"/>
      <c r="H106" s="67"/>
      <c r="I106" s="67"/>
      <c r="J106" s="67"/>
      <c r="K106" s="67"/>
    </row>
    <row r="107" spans="2:11" ht="231" customHeight="1" x14ac:dyDescent="0.3">
      <c r="B107" s="77" t="s">
        <v>36</v>
      </c>
      <c r="C107" s="78"/>
      <c r="D107" s="69" t="s">
        <v>37</v>
      </c>
      <c r="E107" s="69"/>
      <c r="F107" s="30" t="s">
        <v>38</v>
      </c>
      <c r="G107" s="30" t="s">
        <v>39</v>
      </c>
      <c r="H107" s="69" t="s">
        <v>49</v>
      </c>
      <c r="I107" s="69"/>
      <c r="J107" s="69"/>
      <c r="K107" s="69"/>
    </row>
    <row r="108" spans="2:11" ht="50.1" customHeight="1" x14ac:dyDescent="0.3">
      <c r="B108" s="74"/>
      <c r="C108" s="74"/>
      <c r="D108" s="74"/>
      <c r="E108" s="74"/>
      <c r="F108" s="31" t="str">
        <f>IF(OR(ISBLANK(B108),ISBLANK(D108)),"",D108-B108+1)</f>
        <v/>
      </c>
      <c r="G108" s="31" t="str">
        <f>IFERROR(ROUND(F108*10/2191,3),"")</f>
        <v/>
      </c>
      <c r="H108" s="75"/>
      <c r="I108" s="75"/>
      <c r="J108" s="75"/>
      <c r="K108" s="75"/>
    </row>
    <row r="109" spans="2:11" ht="50.1" customHeight="1" x14ac:dyDescent="0.3">
      <c r="B109" s="74"/>
      <c r="C109" s="74"/>
      <c r="D109" s="74"/>
      <c r="E109" s="74"/>
      <c r="F109" s="31" t="str">
        <f t="shared" ref="F109:F127" si="6">IF(OR(ISBLANK(B109),ISBLANK(D109)),"",D109-B109+1)</f>
        <v/>
      </c>
      <c r="G109" s="31" t="str">
        <f t="shared" ref="G109:G127" si="7">IFERROR(ROUND(F109*10/2191,3),"")</f>
        <v/>
      </c>
      <c r="H109" s="75"/>
      <c r="I109" s="75"/>
      <c r="J109" s="75"/>
      <c r="K109" s="75"/>
    </row>
    <row r="110" spans="2:11" ht="50.1" customHeight="1" x14ac:dyDescent="0.3">
      <c r="B110" s="74"/>
      <c r="C110" s="74"/>
      <c r="D110" s="74"/>
      <c r="E110" s="74"/>
      <c r="F110" s="31" t="str">
        <f t="shared" si="6"/>
        <v/>
      </c>
      <c r="G110" s="31" t="str">
        <f t="shared" si="7"/>
        <v/>
      </c>
      <c r="H110" s="75"/>
      <c r="I110" s="75"/>
      <c r="J110" s="75"/>
      <c r="K110" s="75"/>
    </row>
    <row r="111" spans="2:11" ht="50.1" customHeight="1" x14ac:dyDescent="0.3">
      <c r="B111" s="74"/>
      <c r="C111" s="74"/>
      <c r="D111" s="74"/>
      <c r="E111" s="74"/>
      <c r="F111" s="31" t="str">
        <f t="shared" si="6"/>
        <v/>
      </c>
      <c r="G111" s="31" t="str">
        <f t="shared" si="7"/>
        <v/>
      </c>
      <c r="H111" s="75"/>
      <c r="I111" s="75"/>
      <c r="J111" s="75"/>
      <c r="K111" s="75"/>
    </row>
    <row r="112" spans="2:11" ht="50.1" customHeight="1" x14ac:dyDescent="0.3">
      <c r="B112" s="74"/>
      <c r="C112" s="74"/>
      <c r="D112" s="74"/>
      <c r="E112" s="74"/>
      <c r="F112" s="31" t="str">
        <f t="shared" si="6"/>
        <v/>
      </c>
      <c r="G112" s="31" t="str">
        <f t="shared" si="7"/>
        <v/>
      </c>
      <c r="H112" s="75"/>
      <c r="I112" s="75"/>
      <c r="J112" s="75"/>
      <c r="K112" s="75"/>
    </row>
    <row r="113" spans="2:11" ht="50.1" customHeight="1" x14ac:dyDescent="0.3">
      <c r="B113" s="74"/>
      <c r="C113" s="74"/>
      <c r="D113" s="74"/>
      <c r="E113" s="74"/>
      <c r="F113" s="31" t="str">
        <f t="shared" si="6"/>
        <v/>
      </c>
      <c r="G113" s="31" t="str">
        <f t="shared" si="7"/>
        <v/>
      </c>
      <c r="H113" s="75"/>
      <c r="I113" s="75"/>
      <c r="J113" s="75"/>
      <c r="K113" s="75"/>
    </row>
    <row r="114" spans="2:11" ht="50.1" customHeight="1" x14ac:dyDescent="0.3">
      <c r="B114" s="74"/>
      <c r="C114" s="74"/>
      <c r="D114" s="74"/>
      <c r="E114" s="74"/>
      <c r="F114" s="31" t="str">
        <f t="shared" si="6"/>
        <v/>
      </c>
      <c r="G114" s="31" t="str">
        <f t="shared" si="7"/>
        <v/>
      </c>
      <c r="H114" s="75"/>
      <c r="I114" s="75"/>
      <c r="J114" s="75"/>
      <c r="K114" s="75"/>
    </row>
    <row r="115" spans="2:11" ht="50.1" customHeight="1" x14ac:dyDescent="0.3">
      <c r="B115" s="74"/>
      <c r="C115" s="74"/>
      <c r="D115" s="74"/>
      <c r="E115" s="74"/>
      <c r="F115" s="31" t="str">
        <f t="shared" si="6"/>
        <v/>
      </c>
      <c r="G115" s="31" t="str">
        <f t="shared" si="7"/>
        <v/>
      </c>
      <c r="H115" s="75"/>
      <c r="I115" s="75"/>
      <c r="J115" s="75"/>
      <c r="K115" s="75"/>
    </row>
    <row r="116" spans="2:11" ht="50.1" customHeight="1" x14ac:dyDescent="0.3">
      <c r="B116" s="74"/>
      <c r="C116" s="74"/>
      <c r="D116" s="74"/>
      <c r="E116" s="74"/>
      <c r="F116" s="31" t="str">
        <f t="shared" si="6"/>
        <v/>
      </c>
      <c r="G116" s="31" t="str">
        <f t="shared" si="7"/>
        <v/>
      </c>
      <c r="H116" s="75"/>
      <c r="I116" s="75"/>
      <c r="J116" s="75"/>
      <c r="K116" s="75"/>
    </row>
    <row r="117" spans="2:11" ht="50.1" customHeight="1" x14ac:dyDescent="0.3">
      <c r="B117" s="74"/>
      <c r="C117" s="74"/>
      <c r="D117" s="74"/>
      <c r="E117" s="74"/>
      <c r="F117" s="31" t="str">
        <f t="shared" si="6"/>
        <v/>
      </c>
      <c r="G117" s="31" t="str">
        <f t="shared" si="7"/>
        <v/>
      </c>
      <c r="H117" s="75"/>
      <c r="I117" s="75"/>
      <c r="J117" s="75"/>
      <c r="K117" s="75"/>
    </row>
    <row r="118" spans="2:11" ht="50.1" customHeight="1" x14ac:dyDescent="0.3">
      <c r="B118" s="74"/>
      <c r="C118" s="74"/>
      <c r="D118" s="74"/>
      <c r="E118" s="74"/>
      <c r="F118" s="31" t="str">
        <f t="shared" si="6"/>
        <v/>
      </c>
      <c r="G118" s="31" t="str">
        <f t="shared" si="7"/>
        <v/>
      </c>
      <c r="H118" s="75"/>
      <c r="I118" s="75"/>
      <c r="J118" s="75"/>
      <c r="K118" s="75"/>
    </row>
    <row r="119" spans="2:11" ht="50.1" customHeight="1" x14ac:dyDescent="0.3">
      <c r="B119" s="74"/>
      <c r="C119" s="74"/>
      <c r="D119" s="74"/>
      <c r="E119" s="74"/>
      <c r="F119" s="31" t="str">
        <f t="shared" si="6"/>
        <v/>
      </c>
      <c r="G119" s="31" t="str">
        <f t="shared" si="7"/>
        <v/>
      </c>
      <c r="H119" s="75"/>
      <c r="I119" s="75"/>
      <c r="J119" s="75"/>
      <c r="K119" s="75"/>
    </row>
    <row r="120" spans="2:11" ht="50.1" customHeight="1" x14ac:dyDescent="0.3">
      <c r="B120" s="74"/>
      <c r="C120" s="74"/>
      <c r="D120" s="74"/>
      <c r="E120" s="74"/>
      <c r="F120" s="31" t="str">
        <f t="shared" si="6"/>
        <v/>
      </c>
      <c r="G120" s="31" t="str">
        <f t="shared" si="7"/>
        <v/>
      </c>
      <c r="H120" s="75"/>
      <c r="I120" s="75"/>
      <c r="J120" s="75"/>
      <c r="K120" s="75"/>
    </row>
    <row r="121" spans="2:11" ht="50.1" customHeight="1" x14ac:dyDescent="0.3">
      <c r="B121" s="74"/>
      <c r="C121" s="74"/>
      <c r="D121" s="74"/>
      <c r="E121" s="74"/>
      <c r="F121" s="31" t="str">
        <f t="shared" si="6"/>
        <v/>
      </c>
      <c r="G121" s="31" t="str">
        <f t="shared" si="7"/>
        <v/>
      </c>
      <c r="H121" s="75"/>
      <c r="I121" s="75"/>
      <c r="J121" s="75"/>
      <c r="K121" s="75"/>
    </row>
    <row r="122" spans="2:11" ht="50.1" customHeight="1" x14ac:dyDescent="0.3">
      <c r="B122" s="74"/>
      <c r="C122" s="74"/>
      <c r="D122" s="74"/>
      <c r="E122" s="74"/>
      <c r="F122" s="31" t="str">
        <f t="shared" si="6"/>
        <v/>
      </c>
      <c r="G122" s="31" t="str">
        <f t="shared" si="7"/>
        <v/>
      </c>
      <c r="H122" s="75"/>
      <c r="I122" s="75"/>
      <c r="J122" s="75"/>
      <c r="K122" s="75"/>
    </row>
    <row r="123" spans="2:11" ht="50.1" customHeight="1" x14ac:dyDescent="0.3">
      <c r="B123" s="74"/>
      <c r="C123" s="74"/>
      <c r="D123" s="74"/>
      <c r="E123" s="74"/>
      <c r="F123" s="31" t="str">
        <f t="shared" si="6"/>
        <v/>
      </c>
      <c r="G123" s="31" t="str">
        <f t="shared" si="7"/>
        <v/>
      </c>
      <c r="H123" s="75"/>
      <c r="I123" s="75"/>
      <c r="J123" s="75"/>
      <c r="K123" s="75"/>
    </row>
    <row r="124" spans="2:11" ht="50.1" customHeight="1" x14ac:dyDescent="0.3">
      <c r="B124" s="74"/>
      <c r="C124" s="74"/>
      <c r="D124" s="74"/>
      <c r="E124" s="74"/>
      <c r="F124" s="31" t="str">
        <f t="shared" si="6"/>
        <v/>
      </c>
      <c r="G124" s="31" t="str">
        <f t="shared" si="7"/>
        <v/>
      </c>
      <c r="H124" s="75"/>
      <c r="I124" s="75"/>
      <c r="J124" s="75"/>
      <c r="K124" s="75"/>
    </row>
    <row r="125" spans="2:11" ht="50.1" customHeight="1" x14ac:dyDescent="0.3">
      <c r="B125" s="74"/>
      <c r="C125" s="74"/>
      <c r="D125" s="74"/>
      <c r="E125" s="74"/>
      <c r="F125" s="31" t="str">
        <f t="shared" si="6"/>
        <v/>
      </c>
      <c r="G125" s="31" t="str">
        <f t="shared" si="7"/>
        <v/>
      </c>
      <c r="H125" s="75"/>
      <c r="I125" s="75"/>
      <c r="J125" s="75"/>
      <c r="K125" s="75"/>
    </row>
    <row r="126" spans="2:11" ht="50.1" customHeight="1" x14ac:dyDescent="0.3">
      <c r="B126" s="74"/>
      <c r="C126" s="74"/>
      <c r="D126" s="74"/>
      <c r="E126" s="74"/>
      <c r="F126" s="31" t="str">
        <f t="shared" si="6"/>
        <v/>
      </c>
      <c r="G126" s="31" t="str">
        <f t="shared" si="7"/>
        <v/>
      </c>
      <c r="H126" s="75"/>
      <c r="I126" s="75"/>
      <c r="J126" s="75"/>
      <c r="K126" s="75"/>
    </row>
    <row r="127" spans="2:11" ht="50.1" customHeight="1" x14ac:dyDescent="0.3">
      <c r="B127" s="74"/>
      <c r="C127" s="74"/>
      <c r="D127" s="74"/>
      <c r="E127" s="74"/>
      <c r="F127" s="31" t="str">
        <f t="shared" si="6"/>
        <v/>
      </c>
      <c r="G127" s="31" t="str">
        <f t="shared" si="7"/>
        <v/>
      </c>
      <c r="H127" s="75"/>
      <c r="I127" s="75"/>
      <c r="J127" s="75"/>
      <c r="K127" s="75"/>
    </row>
    <row r="128" spans="2:11" ht="44.25" customHeight="1" x14ac:dyDescent="0.3">
      <c r="B128" s="76" t="s">
        <v>50</v>
      </c>
      <c r="C128" s="76"/>
      <c r="D128" s="76"/>
      <c r="E128" s="76"/>
      <c r="F128" s="76"/>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79" t="s">
        <v>51</v>
      </c>
      <c r="C130" s="80"/>
      <c r="D130" s="80"/>
      <c r="E130" s="80"/>
      <c r="F130" s="80"/>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81"/>
      <c r="E132" s="81"/>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81"/>
      <c r="F138" s="81"/>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wzpOSb/gkMlXqQi+4jfQ05h3ZiSIS0Y7Rpdu17Tpl0NprWTXuIvymP6i+7fr8mG6hBUwwVcsVwy0EEkZm4oMw==" saltValue="d7OSO9YdU5Wz396ePn1iDw==" spinCount="100000" sheet="1" objects="1" scenarios="1"/>
  <mergeCells count="294">
    <mergeCell ref="B128:F128"/>
    <mergeCell ref="B130:F130"/>
    <mergeCell ref="D132:E132"/>
    <mergeCell ref="E138:F138"/>
    <mergeCell ref="B126:C126"/>
    <mergeCell ref="D126:E126"/>
    <mergeCell ref="H126:K126"/>
    <mergeCell ref="B127:C127"/>
    <mergeCell ref="D127:E127"/>
    <mergeCell ref="H127:K127"/>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01:C101"/>
    <mergeCell ref="D101:E101"/>
    <mergeCell ref="H101:K101"/>
    <mergeCell ref="B102:C102"/>
    <mergeCell ref="D102:E102"/>
    <mergeCell ref="H102:K102"/>
    <mergeCell ref="B99:C99"/>
    <mergeCell ref="D99:E99"/>
    <mergeCell ref="H99:K99"/>
    <mergeCell ref="B100:C100"/>
    <mergeCell ref="D100:E100"/>
    <mergeCell ref="H100:K100"/>
    <mergeCell ref="B97:C97"/>
    <mergeCell ref="D97:E97"/>
    <mergeCell ref="H97:K97"/>
    <mergeCell ref="B98:C98"/>
    <mergeCell ref="D98:E98"/>
    <mergeCell ref="H98:K98"/>
    <mergeCell ref="B95:C95"/>
    <mergeCell ref="D95:E95"/>
    <mergeCell ref="H95:K95"/>
    <mergeCell ref="B96:C96"/>
    <mergeCell ref="D96:E96"/>
    <mergeCell ref="H96:K96"/>
    <mergeCell ref="B93:C93"/>
    <mergeCell ref="D93:E93"/>
    <mergeCell ref="H93:K93"/>
    <mergeCell ref="B94:C94"/>
    <mergeCell ref="D94:E94"/>
    <mergeCell ref="H94:K94"/>
    <mergeCell ref="B91:C91"/>
    <mergeCell ref="D91:E91"/>
    <mergeCell ref="H91:K91"/>
    <mergeCell ref="B92:C92"/>
    <mergeCell ref="D92:E92"/>
    <mergeCell ref="H92:K92"/>
    <mergeCell ref="B89:C89"/>
    <mergeCell ref="D89:E89"/>
    <mergeCell ref="H89:K89"/>
    <mergeCell ref="B90:C90"/>
    <mergeCell ref="D90:E90"/>
    <mergeCell ref="H90:K90"/>
    <mergeCell ref="B87:C87"/>
    <mergeCell ref="D87:E87"/>
    <mergeCell ref="H87:K87"/>
    <mergeCell ref="B88:C88"/>
    <mergeCell ref="D88:E88"/>
    <mergeCell ref="H88:K88"/>
    <mergeCell ref="B85:C85"/>
    <mergeCell ref="D85:E85"/>
    <mergeCell ref="H85:K85"/>
    <mergeCell ref="B86:C86"/>
    <mergeCell ref="D86:E86"/>
    <mergeCell ref="H86:K86"/>
    <mergeCell ref="B83:C83"/>
    <mergeCell ref="D83:E83"/>
    <mergeCell ref="H83:K83"/>
    <mergeCell ref="B84:C84"/>
    <mergeCell ref="D84:E84"/>
    <mergeCell ref="H84:K84"/>
    <mergeCell ref="B78:F78"/>
    <mergeCell ref="B80:K80"/>
    <mergeCell ref="B81:K81"/>
    <mergeCell ref="B82:C82"/>
    <mergeCell ref="D82:E82"/>
    <mergeCell ref="H82:K82"/>
    <mergeCell ref="B76:C76"/>
    <mergeCell ref="D76:E76"/>
    <mergeCell ref="H76:K76"/>
    <mergeCell ref="B77:C77"/>
    <mergeCell ref="D77:E77"/>
    <mergeCell ref="H77:K77"/>
    <mergeCell ref="B74:C74"/>
    <mergeCell ref="D74:E74"/>
    <mergeCell ref="H74:K74"/>
    <mergeCell ref="B75:C75"/>
    <mergeCell ref="D75:E75"/>
    <mergeCell ref="H75:K75"/>
    <mergeCell ref="B72:C72"/>
    <mergeCell ref="D72:E72"/>
    <mergeCell ref="H72:K72"/>
    <mergeCell ref="B73:C73"/>
    <mergeCell ref="D73:E73"/>
    <mergeCell ref="H73:K73"/>
    <mergeCell ref="B70:C70"/>
    <mergeCell ref="D70:E70"/>
    <mergeCell ref="H70:K70"/>
    <mergeCell ref="B71:C71"/>
    <mergeCell ref="D71:E71"/>
    <mergeCell ref="H71:K71"/>
    <mergeCell ref="B68:C68"/>
    <mergeCell ref="D68:E68"/>
    <mergeCell ref="H68:K68"/>
    <mergeCell ref="B69:C69"/>
    <mergeCell ref="D69:E69"/>
    <mergeCell ref="H69:K69"/>
    <mergeCell ref="B66:C66"/>
    <mergeCell ref="D66:E66"/>
    <mergeCell ref="H66:K66"/>
    <mergeCell ref="B67:C67"/>
    <mergeCell ref="D67:E67"/>
    <mergeCell ref="H67:K67"/>
    <mergeCell ref="B64:C64"/>
    <mergeCell ref="D64:E64"/>
    <mergeCell ref="H64:K64"/>
    <mergeCell ref="B65:C65"/>
    <mergeCell ref="D65:E65"/>
    <mergeCell ref="H65:K65"/>
    <mergeCell ref="B62:C62"/>
    <mergeCell ref="D62:E62"/>
    <mergeCell ref="H62:K62"/>
    <mergeCell ref="B63:C63"/>
    <mergeCell ref="D63:E63"/>
    <mergeCell ref="H63:K63"/>
    <mergeCell ref="B60:C60"/>
    <mergeCell ref="D60:E60"/>
    <mergeCell ref="H60:K60"/>
    <mergeCell ref="B61:C61"/>
    <mergeCell ref="D61:E61"/>
    <mergeCell ref="H61:K61"/>
    <mergeCell ref="B58:C58"/>
    <mergeCell ref="D58:E58"/>
    <mergeCell ref="H58:K58"/>
    <mergeCell ref="B59:C59"/>
    <mergeCell ref="D59:E59"/>
    <mergeCell ref="H59:K59"/>
    <mergeCell ref="B53:F53"/>
    <mergeCell ref="B55:K55"/>
    <mergeCell ref="B56:K56"/>
    <mergeCell ref="B57:C57"/>
    <mergeCell ref="D57:E57"/>
    <mergeCell ref="H57:K57"/>
    <mergeCell ref="B51:C51"/>
    <mergeCell ref="D51:E51"/>
    <mergeCell ref="H51:K51"/>
    <mergeCell ref="B52:C52"/>
    <mergeCell ref="D52:E52"/>
    <mergeCell ref="H52:K52"/>
    <mergeCell ref="B49:C49"/>
    <mergeCell ref="D49:E49"/>
    <mergeCell ref="H49:K49"/>
    <mergeCell ref="B50:C50"/>
    <mergeCell ref="D50:E50"/>
    <mergeCell ref="H50:K50"/>
    <mergeCell ref="B47:C47"/>
    <mergeCell ref="D47:E47"/>
    <mergeCell ref="H47:K47"/>
    <mergeCell ref="B48:C48"/>
    <mergeCell ref="D48:E48"/>
    <mergeCell ref="H48:K48"/>
    <mergeCell ref="B45:C45"/>
    <mergeCell ref="D45:E45"/>
    <mergeCell ref="H45:K45"/>
    <mergeCell ref="B46:C46"/>
    <mergeCell ref="D46:E46"/>
    <mergeCell ref="H46:K46"/>
    <mergeCell ref="B43:C43"/>
    <mergeCell ref="D43:E43"/>
    <mergeCell ref="H43:K43"/>
    <mergeCell ref="B44:C44"/>
    <mergeCell ref="D44:E44"/>
    <mergeCell ref="H44:K44"/>
    <mergeCell ref="B41:C41"/>
    <mergeCell ref="D41:E41"/>
    <mergeCell ref="H41:K41"/>
    <mergeCell ref="B42:C42"/>
    <mergeCell ref="D42:E42"/>
    <mergeCell ref="H42:K42"/>
    <mergeCell ref="B39:C39"/>
    <mergeCell ref="D39:E39"/>
    <mergeCell ref="H39:K39"/>
    <mergeCell ref="B40:C40"/>
    <mergeCell ref="D40:E40"/>
    <mergeCell ref="H40:K40"/>
    <mergeCell ref="B37:C37"/>
    <mergeCell ref="D37:E37"/>
    <mergeCell ref="H37:K37"/>
    <mergeCell ref="B38:C38"/>
    <mergeCell ref="D38:E38"/>
    <mergeCell ref="H38:K38"/>
    <mergeCell ref="B35:C35"/>
    <mergeCell ref="D35:E35"/>
    <mergeCell ref="H35:K35"/>
    <mergeCell ref="B36:C36"/>
    <mergeCell ref="D36:E36"/>
    <mergeCell ref="H36:K36"/>
    <mergeCell ref="B33:C33"/>
    <mergeCell ref="D33:E33"/>
    <mergeCell ref="H33:K33"/>
    <mergeCell ref="B34:C34"/>
    <mergeCell ref="D34:E34"/>
    <mergeCell ref="H34:K34"/>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17:K17"/>
    <mergeCell ref="B18:K18"/>
    <mergeCell ref="B19:K19"/>
    <mergeCell ref="C8:K8"/>
    <mergeCell ref="C9:K9"/>
    <mergeCell ref="C10:K10"/>
    <mergeCell ref="C11:K11"/>
    <mergeCell ref="C12:K12"/>
    <mergeCell ref="C13:K13"/>
    <mergeCell ref="C1:J1"/>
    <mergeCell ref="D2:I2"/>
    <mergeCell ref="B4:K4"/>
    <mergeCell ref="B5:K5"/>
    <mergeCell ref="C6:K6"/>
    <mergeCell ref="C7:K7"/>
    <mergeCell ref="B14:K14"/>
    <mergeCell ref="D15:I15"/>
    <mergeCell ref="B16:K16"/>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2024-02-14T13:44:32Z</dcterms:created>
  <dcterms:modified xsi:type="dcterms:W3CDTF">2024-02-14T13:46:49Z</dcterms:modified>
</cp:coreProperties>
</file>